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Home\Tim\Parish Financial\Parish Assessment Fiscal Year Ended 6-30-26\"/>
    </mc:Choice>
  </mc:AlternateContent>
  <xr:revisionPtr revIDLastSave="0" documentId="8_{9147E788-61E5-4098-A0F7-00B5DC4A4566}" xr6:coauthVersionLast="47" xr6:coauthVersionMax="47" xr10:uidLastSave="{00000000-0000-0000-0000-000000000000}"/>
  <bookViews>
    <workbookView xWindow="28680" yWindow="-900" windowWidth="29040" windowHeight="15720" xr2:uid="{0DE0190A-F125-49B3-ADCA-9063E6C7004C}"/>
  </bookViews>
  <sheets>
    <sheet name="Cemetery Fund Receipts" sheetId="7" r:id="rId1"/>
    <sheet name="Cemetery Fund Expenditure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7" l="1"/>
  <c r="F23" i="7"/>
  <c r="F25" i="7"/>
  <c r="F18" i="8"/>
  <c r="F26" i="8"/>
  <c r="F36" i="8"/>
  <c r="F38" i="8"/>
  <c r="F43" i="8"/>
  <c r="F45" i="8"/>
  <c r="F41" i="8"/>
</calcChain>
</file>

<file path=xl/sharedStrings.xml><?xml version="1.0" encoding="utf-8"?>
<sst xmlns="http://schemas.openxmlformats.org/spreadsheetml/2006/main" count="98" uniqueCount="82">
  <si>
    <t>OPERATING RECEIPTS:</t>
  </si>
  <si>
    <t>Interest &amp; Dividends</t>
  </si>
  <si>
    <t>Miscellaneous Income (Attach Schedule)</t>
  </si>
  <si>
    <t>(A)  TOTAL OPERATING RECEIPTS</t>
  </si>
  <si>
    <t>PARISH</t>
  </si>
  <si>
    <t>Retirement/Unemployment</t>
  </si>
  <si>
    <t>Health/Life Insurance</t>
  </si>
  <si>
    <t>Insurance (Property/Liability/Work Comp)</t>
  </si>
  <si>
    <t>Repairs &amp; Maintenance</t>
  </si>
  <si>
    <t>Miscellaneous Expense (Itemize)</t>
  </si>
  <si>
    <t>Diocesan Tax</t>
  </si>
  <si>
    <t>CAPITAL OUTLAY:</t>
  </si>
  <si>
    <t>Property Acquisition</t>
  </si>
  <si>
    <t>New Building and Additions</t>
  </si>
  <si>
    <t>Remodeling and Improvements</t>
  </si>
  <si>
    <t>Furniture and Equipment</t>
  </si>
  <si>
    <t xml:space="preserve">     TOTAL OPERATING RECEIPTS (Line A)</t>
  </si>
  <si>
    <t>ACCOUNTS PAYABLE:</t>
  </si>
  <si>
    <t>Total of unpaid bills as of June 30</t>
  </si>
  <si>
    <t>Payable to:</t>
  </si>
  <si>
    <t>Date</t>
  </si>
  <si>
    <t>Amount</t>
  </si>
  <si>
    <t>Transfer from Savings/Investments</t>
  </si>
  <si>
    <t>FICA Expense</t>
  </si>
  <si>
    <t>Transfer to Savings/Investments</t>
  </si>
  <si>
    <t xml:space="preserve">Transfer to </t>
  </si>
  <si>
    <t>Sale of Lots and Graves</t>
  </si>
  <si>
    <t>Interment Fees</t>
  </si>
  <si>
    <t>Foundation Fees</t>
  </si>
  <si>
    <t>Endowed Care Fees</t>
  </si>
  <si>
    <t>Annual Care Fees</t>
  </si>
  <si>
    <t>Collections/Donations</t>
  </si>
  <si>
    <t>TRANSFER AND OTHER RECEIPTS:</t>
  </si>
  <si>
    <t>Transfer from</t>
  </si>
  <si>
    <t>Insurance Proceeds and Rebates</t>
  </si>
  <si>
    <t>(B)  TOTAL TRANSFERS AND OTHER</t>
  </si>
  <si>
    <t>(C)  TOTAL CEMETERY RECEIPTS (A + B)</t>
  </si>
  <si>
    <t>OPERATING EXPENDITURES:</t>
  </si>
  <si>
    <t>Salaries</t>
  </si>
  <si>
    <t>Interment Expense</t>
  </si>
  <si>
    <t>Advertising Expense</t>
  </si>
  <si>
    <t>Supplies</t>
  </si>
  <si>
    <t>Contractual Services</t>
  </si>
  <si>
    <t>(D)  TOTAL OPERATING EXPENDITURES</t>
  </si>
  <si>
    <t>TRANSFERS AND OTHER EXPENDITURES:</t>
  </si>
  <si>
    <t>(E)  TOTAL TRANSFER AND OTHER</t>
  </si>
  <si>
    <t>(F)  TOTAL CAPITAL OUTLAY</t>
  </si>
  <si>
    <t>(G)  TOTAL EXPENDITURES (D + E + F))</t>
  </si>
  <si>
    <t xml:space="preserve">     TOTAL OPERATING EXPENDITURES (Line D)</t>
  </si>
  <si>
    <t xml:space="preserve">     NET OPERATING SURPLUS/(DEFICIT) (A minus D)</t>
  </si>
  <si>
    <t>4300</t>
  </si>
  <si>
    <t>4302</t>
  </si>
  <si>
    <t>4304</t>
  </si>
  <si>
    <t>4306</t>
  </si>
  <si>
    <t>4308</t>
  </si>
  <si>
    <t>4312</t>
  </si>
  <si>
    <t>4326</t>
  </si>
  <si>
    <t>4350</t>
  </si>
  <si>
    <t>4361</t>
  </si>
  <si>
    <t>4362</t>
  </si>
  <si>
    <t>4363</t>
  </si>
  <si>
    <t>5300</t>
  </si>
  <si>
    <t>5310</t>
  </si>
  <si>
    <t>5312</t>
  </si>
  <si>
    <t>5314</t>
  </si>
  <si>
    <t>5320</t>
  </si>
  <si>
    <t>5322</t>
  </si>
  <si>
    <t>5324</t>
  </si>
  <si>
    <t>5326</t>
  </si>
  <si>
    <t>5328</t>
  </si>
  <si>
    <t>5330</t>
  </si>
  <si>
    <t>5346</t>
  </si>
  <si>
    <t>5361</t>
  </si>
  <si>
    <t>5362</t>
  </si>
  <si>
    <t>5366</t>
  </si>
  <si>
    <t>5390</t>
  </si>
  <si>
    <t>5391</t>
  </si>
  <si>
    <t>5392</t>
  </si>
  <si>
    <t>5393</t>
  </si>
  <si>
    <t>Depreciation Expense</t>
  </si>
  <si>
    <t>5399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</si>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</sst>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4" formatCode="_(&quot;$&quot;* #,##0.00_);_(&quot;$&quot;* \(#,##0.00\);_(&quot;$&quot;* &quot;-&quot;??_);_(@_)"/>
  </numFmts>
  <fonts count="4" x14ac:knownFonts="1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49" fontId="2" fillId="0" borderId="0" xfId="0" applyNumberFormat="1" applyFont="1"/>
    <xf numFmtId="49" fontId="0" fillId="0" borderId="0" xfId="0" applyNumberFormat="1"/>
    <xf numFmtId="49" fontId="3" fillId="0" borderId="0" xfId="0" applyNumberFormat="1" applyFont="1"/>
    <xf numFmtId="0" fontId="0" fillId="0" borderId="1" xfId="0" applyBorder="1"/>
    <xf numFmtId="0" fontId="0" fillId="0" borderId="0" xfId="0" applyBorder="1"/>
    <xf numFmtId="49" fontId="0" fillId="0" borderId="1" xfId="0" applyNumberFormat="1" applyBorder="1"/>
    <xf numFmtId="14" fontId="0" fillId="0" borderId="0" xfId="0" applyNumberFormat="1"/>
    <xf numFmtId="44" fontId="1" fillId="0" borderId="0" xfId="1"/>
    <xf numFmtId="44" fontId="1" fillId="0" borderId="1" xfId="1" applyBorder="1"/>
    <xf numFmtId="0" fontId="0" fillId="0" borderId="0" xfId="0" applyAlignment="1">
      <alignment horizontal="right"/>
    </xf>
    <xf numFmtId="41" fontId="0" fillId="0" borderId="0" xfId="0" applyNumberFormat="1" applyProtection="1">
      <protection locked="0"/>
    </xf>
    <xf numFmtId="41" fontId="0" fillId="0" borderId="0" xfId="0" applyNumberFormat="1" applyAlignment="1" applyProtection="1">
      <alignment horizontal="right"/>
      <protection locked="0"/>
    </xf>
    <xf numFmtId="41" fontId="1" fillId="0" borderId="0" xfId="1" applyNumberFormat="1" applyProtection="1">
      <protection locked="0"/>
    </xf>
    <xf numFmtId="0" fontId="0" fillId="0" borderId="1" xfId="0" applyBorder="1" applyProtection="1">
      <protection locked="0"/>
    </xf>
    <xf numFmtId="41" fontId="0" fillId="0" borderId="1" xfId="0" applyNumberFormat="1" applyBorder="1" applyAlignment="1" applyProtection="1">
      <alignment horizontal="center"/>
    </xf>
    <xf numFmtId="41" fontId="1" fillId="0" borderId="1" xfId="1" applyNumberFormat="1" applyBorder="1" applyAlignment="1" applyProtection="1">
      <alignment horizontal="center"/>
    </xf>
    <xf numFmtId="41" fontId="1" fillId="0" borderId="1" xfId="1" applyNumberFormat="1" applyBorder="1" applyAlignment="1" applyProtection="1">
      <alignment horizontal="center"/>
      <protection locked="0"/>
    </xf>
    <xf numFmtId="41" fontId="1" fillId="0" borderId="1" xfId="1" applyNumberFormat="1" applyFont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1" fontId="1" fillId="0" borderId="2" xfId="1" applyNumberFormat="1" applyBorder="1" applyAlignment="1" applyProtection="1">
      <alignment horizontal="right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0F7D-935D-4CE7-87F6-1CC1654AFE81}">
  <sheetPr codeName="Sheet9"/>
  <dimension ref="A2:G26"/>
  <sheetViews>
    <sheetView tabSelected="1" zoomScaleNormal="100" workbookViewId="0">
      <selection activeCell="F25" sqref="F25:G25"/>
    </sheetView>
  </sheetViews>
  <sheetFormatPr defaultRowHeight="12.75" x14ac:dyDescent="0.2"/>
  <cols>
    <col min="1" max="1" width="7.140625" style="2" customWidth="1"/>
    <col min="2" max="2" width="13" customWidth="1"/>
    <col min="3" max="3" width="24.28515625" customWidth="1"/>
    <col min="4" max="4" width="10" customWidth="1"/>
    <col min="5" max="5" width="8.7109375" customWidth="1"/>
    <col min="6" max="6" width="8.7109375" style="8" customWidth="1"/>
    <col min="7" max="7" width="8.7109375" customWidth="1"/>
  </cols>
  <sheetData>
    <row r="2" spans="1:7" x14ac:dyDescent="0.2">
      <c r="C2" s="19"/>
      <c r="D2" s="20"/>
      <c r="E2" t="s">
        <v>4</v>
      </c>
    </row>
    <row r="3" spans="1:7" ht="15" customHeight="1" x14ac:dyDescent="0.2"/>
    <row r="4" spans="1:7" x14ac:dyDescent="0.2">
      <c r="A4" s="1" t="s">
        <v>0</v>
      </c>
    </row>
    <row r="5" spans="1:7" ht="6" customHeight="1" x14ac:dyDescent="0.2"/>
    <row r="6" spans="1:7" x14ac:dyDescent="0.2">
      <c r="A6" s="2" t="s">
        <v>50</v>
      </c>
      <c r="B6" t="s">
        <v>26</v>
      </c>
      <c r="D6" s="10" t="s">
        <v>81</v>
      </c>
      <c r="E6" s="17"/>
      <c r="F6" s="17"/>
      <c r="G6" s="11"/>
    </row>
    <row r="7" spans="1:7" x14ac:dyDescent="0.2">
      <c r="A7" s="2" t="s">
        <v>51</v>
      </c>
      <c r="B7" t="s">
        <v>27</v>
      </c>
      <c r="E7" s="17"/>
      <c r="F7" s="17"/>
      <c r="G7" s="11"/>
    </row>
    <row r="8" spans="1:7" x14ac:dyDescent="0.2">
      <c r="A8" s="2" t="s">
        <v>52</v>
      </c>
      <c r="B8" t="s">
        <v>28</v>
      </c>
      <c r="E8" s="18"/>
      <c r="F8" s="17"/>
      <c r="G8" s="11"/>
    </row>
    <row r="9" spans="1:7" x14ac:dyDescent="0.2">
      <c r="A9" s="2" t="s">
        <v>53</v>
      </c>
      <c r="B9" t="s">
        <v>29</v>
      </c>
      <c r="E9" s="17"/>
      <c r="F9" s="17"/>
      <c r="G9" s="11"/>
    </row>
    <row r="10" spans="1:7" x14ac:dyDescent="0.2">
      <c r="A10" s="2" t="s">
        <v>54</v>
      </c>
      <c r="B10" t="s">
        <v>30</v>
      </c>
      <c r="E10" s="17"/>
      <c r="F10" s="17"/>
      <c r="G10" s="11"/>
    </row>
    <row r="11" spans="1:7" x14ac:dyDescent="0.2">
      <c r="A11" s="2" t="s">
        <v>55</v>
      </c>
      <c r="B11" t="s">
        <v>31</v>
      </c>
      <c r="E11" s="17"/>
      <c r="F11" s="17"/>
      <c r="G11" s="11"/>
    </row>
    <row r="12" spans="1:7" x14ac:dyDescent="0.2">
      <c r="A12" s="2" t="s">
        <v>56</v>
      </c>
      <c r="B12" t="s">
        <v>1</v>
      </c>
      <c r="E12" s="17"/>
      <c r="F12" s="17"/>
      <c r="G12" s="11"/>
    </row>
    <row r="13" spans="1:7" x14ac:dyDescent="0.2">
      <c r="A13" s="2" t="s">
        <v>57</v>
      </c>
      <c r="B13" t="s">
        <v>2</v>
      </c>
      <c r="E13" s="17"/>
      <c r="F13" s="17"/>
      <c r="G13" s="11"/>
    </row>
    <row r="14" spans="1:7" ht="6" customHeight="1" x14ac:dyDescent="0.2">
      <c r="E14" s="11"/>
      <c r="F14" s="13"/>
      <c r="G14" s="11"/>
    </row>
    <row r="15" spans="1:7" x14ac:dyDescent="0.2">
      <c r="B15" t="s">
        <v>3</v>
      </c>
      <c r="E15" s="12" t="s">
        <v>81</v>
      </c>
      <c r="F15" s="16">
        <f>SUM(E6:F13)</f>
        <v>0</v>
      </c>
      <c r="G15" s="16"/>
    </row>
    <row r="16" spans="1:7" ht="6" customHeight="1" x14ac:dyDescent="0.2">
      <c r="E16" s="11"/>
      <c r="F16" s="13"/>
      <c r="G16" s="11"/>
    </row>
    <row r="17" spans="1:7" x14ac:dyDescent="0.2">
      <c r="A17" s="1" t="s">
        <v>32</v>
      </c>
      <c r="E17" s="11"/>
      <c r="F17" s="13"/>
      <c r="G17" s="11"/>
    </row>
    <row r="18" spans="1:7" ht="6" customHeight="1" x14ac:dyDescent="0.2">
      <c r="E18" s="11"/>
      <c r="F18" s="13"/>
      <c r="G18" s="11"/>
    </row>
    <row r="19" spans="1:7" x14ac:dyDescent="0.2">
      <c r="A19" s="2" t="s">
        <v>58</v>
      </c>
      <c r="B19" t="s">
        <v>22</v>
      </c>
      <c r="D19" s="10" t="s">
        <v>81</v>
      </c>
      <c r="E19" s="17"/>
      <c r="F19" s="17"/>
      <c r="G19" s="11"/>
    </row>
    <row r="20" spans="1:7" x14ac:dyDescent="0.2">
      <c r="A20" s="2" t="s">
        <v>59</v>
      </c>
      <c r="B20" t="s">
        <v>33</v>
      </c>
      <c r="C20" s="14"/>
      <c r="E20" s="17"/>
      <c r="F20" s="17"/>
      <c r="G20" s="11"/>
    </row>
    <row r="21" spans="1:7" x14ac:dyDescent="0.2">
      <c r="A21" s="2" t="s">
        <v>60</v>
      </c>
      <c r="B21" t="s">
        <v>34</v>
      </c>
      <c r="D21" s="5"/>
      <c r="E21" s="17"/>
      <c r="F21" s="17"/>
      <c r="G21" s="11"/>
    </row>
    <row r="22" spans="1:7" ht="6" customHeight="1" x14ac:dyDescent="0.2">
      <c r="E22" s="11"/>
      <c r="F22" s="13"/>
      <c r="G22" s="11"/>
    </row>
    <row r="23" spans="1:7" x14ac:dyDescent="0.2">
      <c r="B23" t="s">
        <v>35</v>
      </c>
      <c r="E23" s="12" t="s">
        <v>81</v>
      </c>
      <c r="F23" s="15">
        <f>SUM(E19:F21)</f>
        <v>0</v>
      </c>
      <c r="G23" s="15"/>
    </row>
    <row r="24" spans="1:7" ht="6" customHeight="1" x14ac:dyDescent="0.2">
      <c r="E24" s="11"/>
      <c r="F24" s="13"/>
      <c r="G24" s="11"/>
    </row>
    <row r="25" spans="1:7" x14ac:dyDescent="0.2">
      <c r="B25" t="s">
        <v>36</v>
      </c>
      <c r="E25" s="12" t="s">
        <v>81</v>
      </c>
      <c r="F25" s="15">
        <f>SUM(F15+F23)</f>
        <v>0</v>
      </c>
      <c r="G25" s="15"/>
    </row>
    <row r="26" spans="1:7" ht="6" customHeight="1" x14ac:dyDescent="0.2"/>
  </sheetData>
  <mergeCells count="15">
    <mergeCell ref="E7:F7"/>
    <mergeCell ref="E8:F8"/>
    <mergeCell ref="E12:F12"/>
    <mergeCell ref="E13:F13"/>
    <mergeCell ref="C2:D2"/>
    <mergeCell ref="F23:G23"/>
    <mergeCell ref="E10:F10"/>
    <mergeCell ref="E11:F11"/>
    <mergeCell ref="E6:F6"/>
    <mergeCell ref="F25:G25"/>
    <mergeCell ref="F15:G15"/>
    <mergeCell ref="E19:F19"/>
    <mergeCell ref="E20:F20"/>
    <mergeCell ref="E21:F21"/>
    <mergeCell ref="E9:F9"/>
  </mergeCells>
  <phoneticPr fontId="0" type="noConversion"/>
  <printOptions horizontalCentered="1"/>
  <pageMargins left="0.75" right="0.75" top="1.02" bottom="0.59" header="0.42" footer="0.5"/>
  <pageSetup orientation="portrait" horizontalDpi="300" verticalDpi="300" r:id="rId1"/>
  <headerFooter alignWithMargins="0">
    <oddHeader>&amp;C&amp;"Arial,Bold Italic"&amp;12&amp;A&amp;R&amp;"Arial,Bold"Schedule "E"
Page &amp;P of &amp;N</oddHeader>
  </headerFooter>
  <ignoredErrors>
    <ignoredError sqref="A14:A1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3706-8EE7-4485-BF10-248A82C9A3E2}">
  <sheetPr codeName="Sheet10"/>
  <dimension ref="A2:G54"/>
  <sheetViews>
    <sheetView zoomScaleNormal="100" workbookViewId="0">
      <selection activeCell="C2" sqref="C2:D2"/>
    </sheetView>
  </sheetViews>
  <sheetFormatPr defaultRowHeight="12.75" x14ac:dyDescent="0.2"/>
  <cols>
    <col min="1" max="1" width="7.140625" style="2" customWidth="1"/>
    <col min="2" max="2" width="13" customWidth="1"/>
    <col min="3" max="3" width="24.28515625" customWidth="1"/>
    <col min="4" max="4" width="10" customWidth="1"/>
    <col min="5" max="5" width="8.7109375" customWidth="1"/>
    <col min="6" max="6" width="8.7109375" style="8" customWidth="1"/>
    <col min="7" max="7" width="8.7109375" customWidth="1"/>
  </cols>
  <sheetData>
    <row r="2" spans="1:7" x14ac:dyDescent="0.2">
      <c r="C2" s="19"/>
      <c r="D2" s="20"/>
      <c r="E2" t="s">
        <v>4</v>
      </c>
    </row>
    <row r="3" spans="1:7" ht="15" customHeight="1" x14ac:dyDescent="0.2"/>
    <row r="4" spans="1:7" x14ac:dyDescent="0.2">
      <c r="A4" s="1" t="s">
        <v>37</v>
      </c>
    </row>
    <row r="5" spans="1:7" ht="6" customHeight="1" x14ac:dyDescent="0.2"/>
    <row r="6" spans="1:7" x14ac:dyDescent="0.2">
      <c r="A6" s="2" t="s">
        <v>61</v>
      </c>
      <c r="B6" t="s">
        <v>38</v>
      </c>
      <c r="D6" s="10" t="s">
        <v>81</v>
      </c>
      <c r="E6" s="17"/>
      <c r="F6" s="17"/>
      <c r="G6" s="11"/>
    </row>
    <row r="7" spans="1:7" x14ac:dyDescent="0.2">
      <c r="A7" s="2" t="s">
        <v>62</v>
      </c>
      <c r="B7" t="s">
        <v>23</v>
      </c>
      <c r="E7" s="17"/>
      <c r="F7" s="17"/>
      <c r="G7" s="11"/>
    </row>
    <row r="8" spans="1:7" x14ac:dyDescent="0.2">
      <c r="A8" s="2" t="s">
        <v>63</v>
      </c>
      <c r="B8" t="s">
        <v>5</v>
      </c>
      <c r="E8" s="18"/>
      <c r="F8" s="17"/>
      <c r="G8" s="11"/>
    </row>
    <row r="9" spans="1:7" x14ac:dyDescent="0.2">
      <c r="A9" s="2" t="s">
        <v>64</v>
      </c>
      <c r="B9" t="s">
        <v>6</v>
      </c>
      <c r="E9" s="17"/>
      <c r="F9" s="17"/>
      <c r="G9" s="11"/>
    </row>
    <row r="10" spans="1:7" x14ac:dyDescent="0.2">
      <c r="A10" s="2" t="s">
        <v>65</v>
      </c>
      <c r="B10" t="s">
        <v>39</v>
      </c>
      <c r="E10" s="17"/>
      <c r="F10" s="17"/>
      <c r="G10" s="11"/>
    </row>
    <row r="11" spans="1:7" x14ac:dyDescent="0.2">
      <c r="A11" s="2" t="s">
        <v>66</v>
      </c>
      <c r="B11" t="s">
        <v>8</v>
      </c>
      <c r="E11" s="17"/>
      <c r="F11" s="17"/>
      <c r="G11" s="11"/>
    </row>
    <row r="12" spans="1:7" x14ac:dyDescent="0.2">
      <c r="A12" s="2" t="s">
        <v>67</v>
      </c>
      <c r="B12" t="s">
        <v>40</v>
      </c>
      <c r="E12" s="17"/>
      <c r="F12" s="17"/>
      <c r="G12" s="11"/>
    </row>
    <row r="13" spans="1:7" x14ac:dyDescent="0.2">
      <c r="A13" s="2" t="s">
        <v>68</v>
      </c>
      <c r="B13" t="s">
        <v>41</v>
      </c>
      <c r="E13" s="17"/>
      <c r="F13" s="17"/>
      <c r="G13" s="11"/>
    </row>
    <row r="14" spans="1:7" x14ac:dyDescent="0.2">
      <c r="A14" s="2" t="s">
        <v>69</v>
      </c>
      <c r="B14" t="s">
        <v>42</v>
      </c>
      <c r="E14" s="17"/>
      <c r="F14" s="17"/>
      <c r="G14" s="11"/>
    </row>
    <row r="15" spans="1:7" x14ac:dyDescent="0.2">
      <c r="A15" s="2" t="s">
        <v>70</v>
      </c>
      <c r="B15" t="s">
        <v>7</v>
      </c>
      <c r="E15" s="17"/>
      <c r="F15" s="17"/>
      <c r="G15" s="11"/>
    </row>
    <row r="16" spans="1:7" x14ac:dyDescent="0.2">
      <c r="A16" s="2" t="s">
        <v>71</v>
      </c>
      <c r="B16" t="s">
        <v>9</v>
      </c>
      <c r="E16" s="17"/>
      <c r="F16" s="17"/>
      <c r="G16" s="11"/>
    </row>
    <row r="17" spans="1:7" ht="6" customHeight="1" x14ac:dyDescent="0.2">
      <c r="E17" s="11"/>
      <c r="F17" s="13"/>
      <c r="G17" s="11"/>
    </row>
    <row r="18" spans="1:7" x14ac:dyDescent="0.2">
      <c r="B18" t="s">
        <v>43</v>
      </c>
      <c r="E18" s="12" t="s">
        <v>81</v>
      </c>
      <c r="F18" s="16">
        <f>SUM(E6:F16)</f>
        <v>0</v>
      </c>
      <c r="G18" s="16"/>
    </row>
    <row r="19" spans="1:7" ht="6" customHeight="1" x14ac:dyDescent="0.2">
      <c r="E19" s="11"/>
      <c r="F19" s="13"/>
      <c r="G19" s="11"/>
    </row>
    <row r="20" spans="1:7" x14ac:dyDescent="0.2">
      <c r="A20" s="1" t="s">
        <v>44</v>
      </c>
      <c r="E20" s="11"/>
      <c r="F20" s="13"/>
      <c r="G20" s="11"/>
    </row>
    <row r="21" spans="1:7" ht="6" customHeight="1" x14ac:dyDescent="0.2">
      <c r="E21" s="11"/>
      <c r="F21" s="13"/>
      <c r="G21" s="11"/>
    </row>
    <row r="22" spans="1:7" x14ac:dyDescent="0.2">
      <c r="A22" s="2" t="s">
        <v>72</v>
      </c>
      <c r="B22" t="s">
        <v>24</v>
      </c>
      <c r="D22" s="10" t="s">
        <v>81</v>
      </c>
      <c r="E22" s="17"/>
      <c r="F22" s="17"/>
      <c r="G22" s="11"/>
    </row>
    <row r="23" spans="1:7" x14ac:dyDescent="0.2">
      <c r="A23" s="2" t="s">
        <v>73</v>
      </c>
      <c r="B23" t="s">
        <v>25</v>
      </c>
      <c r="C23" s="14"/>
      <c r="E23" s="17"/>
      <c r="F23" s="17"/>
      <c r="G23" s="11"/>
    </row>
    <row r="24" spans="1:7" x14ac:dyDescent="0.2">
      <c r="A24" s="2" t="s">
        <v>74</v>
      </c>
      <c r="B24" t="s">
        <v>10</v>
      </c>
      <c r="D24" s="5"/>
      <c r="E24" s="17"/>
      <c r="F24" s="17"/>
      <c r="G24" s="11"/>
    </row>
    <row r="25" spans="1:7" ht="6" customHeight="1" x14ac:dyDescent="0.2">
      <c r="E25" s="11"/>
      <c r="F25" s="13"/>
      <c r="G25" s="11"/>
    </row>
    <row r="26" spans="1:7" x14ac:dyDescent="0.2">
      <c r="B26" t="s">
        <v>45</v>
      </c>
      <c r="E26" s="12" t="s">
        <v>81</v>
      </c>
      <c r="F26" s="15">
        <f>SUM(E22:F24)</f>
        <v>0</v>
      </c>
      <c r="G26" s="15"/>
    </row>
    <row r="27" spans="1:7" ht="6" customHeight="1" x14ac:dyDescent="0.2">
      <c r="E27" s="11"/>
      <c r="F27" s="13"/>
      <c r="G27" s="11"/>
    </row>
    <row r="28" spans="1:7" x14ac:dyDescent="0.2">
      <c r="A28" s="1" t="s">
        <v>11</v>
      </c>
      <c r="E28" s="11"/>
      <c r="F28" s="13"/>
      <c r="G28" s="11"/>
    </row>
    <row r="29" spans="1:7" ht="6" customHeight="1" x14ac:dyDescent="0.2">
      <c r="E29" s="11"/>
      <c r="F29" s="13"/>
      <c r="G29" s="11"/>
    </row>
    <row r="30" spans="1:7" x14ac:dyDescent="0.2">
      <c r="A30" s="2" t="s">
        <v>75</v>
      </c>
      <c r="B30" t="s">
        <v>12</v>
      </c>
      <c r="D30" s="10" t="s">
        <v>81</v>
      </c>
      <c r="E30" s="17"/>
      <c r="F30" s="17"/>
      <c r="G30" s="11"/>
    </row>
    <row r="31" spans="1:7" x14ac:dyDescent="0.2">
      <c r="A31" s="2" t="s">
        <v>76</v>
      </c>
      <c r="B31" t="s">
        <v>13</v>
      </c>
      <c r="E31" s="17"/>
      <c r="F31" s="17"/>
      <c r="G31" s="11"/>
    </row>
    <row r="32" spans="1:7" x14ac:dyDescent="0.2">
      <c r="A32" s="2" t="s">
        <v>77</v>
      </c>
      <c r="B32" t="s">
        <v>14</v>
      </c>
      <c r="E32" s="17"/>
      <c r="F32" s="17"/>
      <c r="G32" s="11"/>
    </row>
    <row r="33" spans="1:7" x14ac:dyDescent="0.2">
      <c r="A33" s="2" t="s">
        <v>78</v>
      </c>
      <c r="B33" t="s">
        <v>15</v>
      </c>
      <c r="E33" s="17"/>
      <c r="F33" s="17"/>
      <c r="G33" s="11"/>
    </row>
    <row r="34" spans="1:7" x14ac:dyDescent="0.2">
      <c r="A34" s="2" t="s">
        <v>80</v>
      </c>
      <c r="B34" t="s">
        <v>79</v>
      </c>
      <c r="E34" s="21"/>
      <c r="F34" s="21"/>
      <c r="G34" s="11"/>
    </row>
    <row r="35" spans="1:7" ht="6" customHeight="1" x14ac:dyDescent="0.2">
      <c r="E35" s="11"/>
      <c r="F35" s="13"/>
      <c r="G35" s="11"/>
    </row>
    <row r="36" spans="1:7" x14ac:dyDescent="0.2">
      <c r="B36" t="s">
        <v>46</v>
      </c>
      <c r="E36" s="12" t="s">
        <v>81</v>
      </c>
      <c r="F36" s="15">
        <f>SUM(E30:F34)</f>
        <v>0</v>
      </c>
      <c r="G36" s="15"/>
    </row>
    <row r="37" spans="1:7" ht="6" customHeight="1" x14ac:dyDescent="0.2">
      <c r="E37" s="11"/>
      <c r="F37" s="13"/>
      <c r="G37" s="11"/>
    </row>
    <row r="38" spans="1:7" x14ac:dyDescent="0.2">
      <c r="B38" t="s">
        <v>47</v>
      </c>
      <c r="E38" s="12" t="s">
        <v>81</v>
      </c>
      <c r="F38" s="15">
        <f>SUM(F18+F26+F36)</f>
        <v>0</v>
      </c>
      <c r="G38" s="15"/>
    </row>
    <row r="39" spans="1:7" x14ac:dyDescent="0.2">
      <c r="E39" s="11"/>
      <c r="F39" s="13"/>
      <c r="G39" s="11"/>
    </row>
    <row r="40" spans="1:7" ht="6" customHeight="1" x14ac:dyDescent="0.2">
      <c r="E40" s="11"/>
      <c r="F40" s="13"/>
      <c r="G40" s="11"/>
    </row>
    <row r="41" spans="1:7" x14ac:dyDescent="0.2">
      <c r="B41" t="s">
        <v>16</v>
      </c>
      <c r="E41" s="12" t="s">
        <v>81</v>
      </c>
      <c r="F41" s="15">
        <f>SUM('Cemetery Fund Receipts'!F15:G15)</f>
        <v>0</v>
      </c>
      <c r="G41" s="15"/>
    </row>
    <row r="42" spans="1:7" x14ac:dyDescent="0.2">
      <c r="E42" s="11"/>
      <c r="F42" s="13"/>
      <c r="G42" s="11"/>
    </row>
    <row r="43" spans="1:7" x14ac:dyDescent="0.2">
      <c r="B43" t="s">
        <v>48</v>
      </c>
      <c r="E43" s="12" t="s">
        <v>81</v>
      </c>
      <c r="F43" s="15">
        <f>SUM(F18)</f>
        <v>0</v>
      </c>
      <c r="G43" s="15"/>
    </row>
    <row r="44" spans="1:7" x14ac:dyDescent="0.2">
      <c r="E44" s="11"/>
      <c r="F44" s="13"/>
      <c r="G44" s="11"/>
    </row>
    <row r="45" spans="1:7" x14ac:dyDescent="0.2">
      <c r="B45" t="s">
        <v>49</v>
      </c>
      <c r="E45" s="12" t="s">
        <v>81</v>
      </c>
      <c r="F45" s="15">
        <f>SUM(F41-F43)</f>
        <v>0</v>
      </c>
      <c r="G45" s="15"/>
    </row>
    <row r="48" spans="1:7" x14ac:dyDescent="0.2">
      <c r="A48" s="1" t="s">
        <v>17</v>
      </c>
    </row>
    <row r="50" spans="1:7" x14ac:dyDescent="0.2">
      <c r="A50" s="3" t="s">
        <v>18</v>
      </c>
      <c r="F50" s="9"/>
      <c r="G50" s="5"/>
    </row>
    <row r="52" spans="1:7" x14ac:dyDescent="0.2">
      <c r="A52" s="6" t="s">
        <v>19</v>
      </c>
      <c r="B52" s="4"/>
      <c r="D52" s="4" t="s">
        <v>20</v>
      </c>
      <c r="F52" s="9" t="s">
        <v>21</v>
      </c>
    </row>
    <row r="53" spans="1:7" x14ac:dyDescent="0.2">
      <c r="D53" s="7"/>
      <c r="E53" s="10" t="s">
        <v>81</v>
      </c>
    </row>
    <row r="54" spans="1:7" x14ac:dyDescent="0.2">
      <c r="D54" s="7"/>
    </row>
  </sheetData>
  <mergeCells count="27">
    <mergeCell ref="E22:F22"/>
    <mergeCell ref="E8:F8"/>
    <mergeCell ref="E12:F12"/>
    <mergeCell ref="E14:F14"/>
    <mergeCell ref="F18:G18"/>
    <mergeCell ref="E15:F15"/>
    <mergeCell ref="E16:F16"/>
    <mergeCell ref="E34:F34"/>
    <mergeCell ref="E13:F13"/>
    <mergeCell ref="E23:F23"/>
    <mergeCell ref="C2:D2"/>
    <mergeCell ref="F26:G26"/>
    <mergeCell ref="E10:F10"/>
    <mergeCell ref="E11:F11"/>
    <mergeCell ref="E6:F6"/>
    <mergeCell ref="E9:F9"/>
    <mergeCell ref="E7:F7"/>
    <mergeCell ref="E24:F24"/>
    <mergeCell ref="E30:F30"/>
    <mergeCell ref="E31:F31"/>
    <mergeCell ref="E32:F32"/>
    <mergeCell ref="F45:G45"/>
    <mergeCell ref="E33:F33"/>
    <mergeCell ref="F36:G36"/>
    <mergeCell ref="F38:G38"/>
    <mergeCell ref="F41:G41"/>
    <mergeCell ref="F43:G43"/>
  </mergeCells>
  <phoneticPr fontId="0" type="noConversion"/>
  <printOptions horizontalCentered="1"/>
  <pageMargins left="0.75" right="0.75" top="1.02" bottom="0.59" header="0.42" footer="0.5"/>
  <pageSetup orientation="portrait" horizontalDpi="300" verticalDpi="300" r:id="rId1"/>
  <headerFooter alignWithMargins="0">
    <oddHeader>&amp;C&amp;"Arial,Bold Italic"&amp;12&amp;A&amp;R&amp;"Arial,Bold"Schedule "F"
Page &amp;P of &amp;N</oddHeader>
  </headerFooter>
  <ignoredErrors>
    <ignoredError sqref="A17:A21 A25:A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Cemetery Fund Receipts</vt:lpstr>
      <vt:lpstr>Cemetery Fund Expenditures</vt:lpstr>
    </vt:vector>
  </TitlesOfParts>
  <Company>Catholic Diocese of Belleville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Waeltz</dc:creator>
  <cp:lastModifiedBy>Tim Richter</cp:lastModifiedBy>
  <cp:lastPrinted>2019-07-11T13:52:04Z</cp:lastPrinted>
  <dcterms:created xsi:type="dcterms:W3CDTF">2002-06-27T11:35:08Z</dcterms:created>
  <dcterms:modified xsi:type="dcterms:W3CDTF">2026-07-14T14:35:21Z</dcterms:modified>
</cp:coreProperties>
</file>